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mpresa\Cursos Online\Eduzz\Financas para professores\"/>
    </mc:Choice>
  </mc:AlternateContent>
  <bookViews>
    <workbookView xWindow="-120" yWindow="-120" windowWidth="38640" windowHeight="15840"/>
  </bookViews>
  <sheets>
    <sheet name="Mapa de dívidas" sheetId="1" r:id="rId1"/>
  </sheets>
  <definedNames>
    <definedName name="_xlnm.Print_Area" localSheetId="0">'Mapa de dívidas'!$A$1:$L$21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J4" i="1"/>
  <c r="J5" i="1"/>
  <c r="J9" i="1"/>
  <c r="L9" i="1" s="1"/>
  <c r="J10" i="1"/>
  <c r="J11" i="1"/>
  <c r="J12" i="1"/>
  <c r="J13" i="1"/>
  <c r="J14" i="1"/>
  <c r="J15" i="1"/>
  <c r="J16" i="1"/>
  <c r="J17" i="1"/>
  <c r="J18" i="1"/>
  <c r="J19" i="1"/>
  <c r="L8" i="1"/>
  <c r="L13" i="1"/>
  <c r="L17" i="1"/>
  <c r="H3" i="1"/>
  <c r="J3" i="1"/>
  <c r="L3" i="1" s="1"/>
  <c r="L16" i="1" l="1"/>
  <c r="L12" i="1"/>
  <c r="L19" i="1"/>
  <c r="L11" i="1"/>
  <c r="L18" i="1"/>
  <c r="L14" i="1"/>
  <c r="L6" i="1"/>
  <c r="L15" i="1"/>
  <c r="L7" i="1"/>
  <c r="L10" i="1"/>
  <c r="L4" i="1"/>
  <c r="L5" i="1"/>
  <c r="H20" i="1"/>
  <c r="J20" i="1"/>
  <c r="L20" i="1" l="1"/>
</calcChain>
</file>

<file path=xl/sharedStrings.xml><?xml version="1.0" encoding="utf-8"?>
<sst xmlns="http://schemas.openxmlformats.org/spreadsheetml/2006/main" count="33" uniqueCount="33">
  <si>
    <t>Dívida</t>
  </si>
  <si>
    <t>Produto</t>
  </si>
  <si>
    <t>Estabelecimento</t>
  </si>
  <si>
    <t>Taxa de Juros</t>
  </si>
  <si>
    <t>Total de Prestações</t>
  </si>
  <si>
    <t>Valor das Prestações</t>
  </si>
  <si>
    <t>Valor em Atraso</t>
  </si>
  <si>
    <t>Total a Pagar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</si>
  <si>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</si>
  <si>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</si>
  <si>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</si>
  <si>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</si>
  <si>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</si>
  <si>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</si>
  <si>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</si>
  <si>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</si>
  <si>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</si>
  <si>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</si>
  <si>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</si>
  <si>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</si>
  <si>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</si>
  <si>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</si>
  <si>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</si>
  <si>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</si>
  <si>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</si>
  <si>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</si>
  <si>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Prestações a vencer</t>
  </si>
  <si>
    <t>Valor a vencer</t>
  </si>
  <si>
    <t>XY</t>
  </si>
  <si>
    <t>XX</t>
  </si>
  <si>
    <t>DD</t>
  </si>
  <si>
    <t>Dica: Lembre-se que os taxas de juros mais altos merecem sua maior prioridade para quitação</t>
  </si>
  <si>
    <t>Mapa Controle de Dívidas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</si>
</sst>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\ &quot;parcelas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44" fontId="2" fillId="4" borderId="1" xfId="1" applyFont="1" applyFill="1" applyBorder="1" applyAlignment="1">
      <alignment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164" fontId="0" fillId="3" borderId="11" xfId="0" applyNumberFormat="1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164" fontId="0" fillId="3" borderId="16" xfId="0" applyNumberFormat="1" applyFill="1" applyBorder="1" applyAlignment="1">
      <alignment horizontal="center" vertical="center" wrapText="1"/>
    </xf>
    <xf numFmtId="164" fontId="0" fillId="3" borderId="16" xfId="0" applyNumberFormat="1" applyFill="1" applyBorder="1" applyAlignment="1">
      <alignment vertical="center" wrapText="1"/>
    </xf>
    <xf numFmtId="44" fontId="4" fillId="3" borderId="11" xfId="1" applyFont="1" applyFill="1" applyBorder="1" applyAlignment="1">
      <alignment vertical="center" wrapText="1"/>
    </xf>
    <xf numFmtId="0" fontId="4" fillId="7" borderId="18" xfId="0" applyFont="1" applyFill="1" applyBorder="1" applyAlignment="1">
      <alignment horizontal="center" vertical="center" wrapText="1"/>
    </xf>
    <xf numFmtId="44" fontId="4" fillId="3" borderId="2" xfId="1" applyFont="1" applyFill="1" applyBorder="1" applyAlignment="1">
      <alignment vertical="center" wrapText="1"/>
    </xf>
    <xf numFmtId="44" fontId="4" fillId="3" borderId="16" xfId="1" applyFont="1" applyFill="1" applyBorder="1" applyAlignment="1">
      <alignment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10" fontId="3" fillId="3" borderId="11" xfId="0" applyNumberFormat="1" applyFont="1" applyFill="1" applyBorder="1" applyAlignment="1">
      <alignment horizontal="center" vertical="center" wrapText="1"/>
    </xf>
    <xf numFmtId="10" fontId="3" fillId="3" borderId="2" xfId="0" applyNumberFormat="1" applyFont="1" applyFill="1" applyBorder="1" applyAlignment="1">
      <alignment horizontal="center" vertical="center" wrapText="1"/>
    </xf>
    <xf numFmtId="10" fontId="3" fillId="3" borderId="2" xfId="0" applyNumberFormat="1" applyFont="1" applyFill="1" applyBorder="1" applyAlignment="1">
      <alignment vertical="center" wrapText="1"/>
    </xf>
    <xf numFmtId="10" fontId="3" fillId="3" borderId="16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44" fontId="0" fillId="4" borderId="23" xfId="1" applyFont="1" applyFill="1" applyBorder="1" applyAlignment="1">
      <alignment horizontal="center" vertical="center" wrapText="1"/>
    </xf>
    <xf numFmtId="44" fontId="0" fillId="4" borderId="24" xfId="1" applyFont="1" applyFill="1" applyBorder="1" applyAlignment="1">
      <alignment horizontal="center" vertical="center" wrapText="1"/>
    </xf>
    <xf numFmtId="44" fontId="0" fillId="4" borderId="25" xfId="1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 vertical="center" wrapText="1"/>
    </xf>
    <xf numFmtId="44" fontId="0" fillId="8" borderId="0" xfId="1" applyFont="1" applyFill="1" applyBorder="1" applyAlignment="1">
      <alignment horizontal="center" vertical="center" wrapText="1"/>
    </xf>
    <xf numFmtId="44" fontId="2" fillId="8" borderId="0" xfId="1" applyFont="1" applyFill="1" applyBorder="1" applyAlignment="1">
      <alignment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44" fontId="0" fillId="6" borderId="11" xfId="1" applyFont="1" applyFill="1" applyBorder="1" applyAlignment="1">
      <alignment vertical="center" wrapText="1"/>
    </xf>
    <xf numFmtId="44" fontId="0" fillId="5" borderId="11" xfId="1" applyFont="1" applyFill="1" applyBorder="1" applyAlignment="1">
      <alignment vertical="center" wrapText="1"/>
    </xf>
    <xf numFmtId="44" fontId="0" fillId="5" borderId="12" xfId="1" applyFont="1" applyFill="1" applyBorder="1" applyAlignment="1">
      <alignment vertical="center" wrapText="1"/>
    </xf>
    <xf numFmtId="44" fontId="0" fillId="6" borderId="2" xfId="1" applyFont="1" applyFill="1" applyBorder="1" applyAlignment="1">
      <alignment vertical="center" wrapText="1"/>
    </xf>
    <xf numFmtId="44" fontId="0" fillId="5" borderId="2" xfId="1" applyFont="1" applyFill="1" applyBorder="1" applyAlignment="1">
      <alignment vertical="center" wrapText="1"/>
    </xf>
    <xf numFmtId="44" fontId="0" fillId="5" borderId="14" xfId="1" applyFont="1" applyFill="1" applyBorder="1" applyAlignment="1">
      <alignment vertical="center" wrapText="1"/>
    </xf>
    <xf numFmtId="0" fontId="5" fillId="2" borderId="2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4" fontId="0" fillId="6" borderId="16" xfId="1" applyFont="1" applyFill="1" applyBorder="1" applyAlignment="1">
      <alignment vertical="center" wrapText="1"/>
    </xf>
    <xf numFmtId="44" fontId="0" fillId="5" borderId="16" xfId="1" applyFont="1" applyFill="1" applyBorder="1" applyAlignment="1">
      <alignment vertical="center" wrapText="1"/>
    </xf>
    <xf numFmtId="44" fontId="0" fillId="5" borderId="17" xfId="1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6" borderId="5" xfId="1" applyFont="1" applyFill="1" applyBorder="1" applyAlignment="1">
      <alignment horizontal="center" vertical="center" wrapText="1"/>
    </xf>
    <xf numFmtId="44" fontId="2" fillId="6" borderId="6" xfId="1" applyFont="1" applyFill="1" applyBorder="1" applyAlignment="1">
      <alignment horizontal="center" vertical="center" wrapText="1"/>
    </xf>
    <xf numFmtId="44" fontId="2" fillId="5" borderId="7" xfId="1" applyFont="1" applyFill="1" applyBorder="1" applyAlignment="1">
      <alignment horizontal="center" vertical="center" wrapText="1"/>
    </xf>
    <xf numFmtId="44" fontId="2" fillId="5" borderId="8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Mapa de dívidas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'Mapa de dívidas'!$B$3:$B$19</c:f>
              <c:strCache>
                <c:ptCount val="1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L</c:v>
                </c:pt>
                <c:pt idx="11">
                  <c:v>M</c:v>
                </c:pt>
                <c:pt idx="12">
                  <c:v>N</c:v>
                </c:pt>
                <c:pt idx="13">
                  <c:v>O</c:v>
                </c:pt>
                <c:pt idx="14">
                  <c:v>P</c:v>
                </c:pt>
                <c:pt idx="15">
                  <c:v>Q</c:v>
                </c:pt>
                <c:pt idx="16">
                  <c:v>R</c:v>
                </c:pt>
              </c:strCache>
            </c:strRef>
          </c:cat>
          <c:val>
            <c:numRef>
              <c:f>'Mapa de dívidas'!$L$3:$L$19</c:f>
              <c:numCache>
                <c:formatCode>_("R$"* #,##0.00_);_("R$"* \(#,##0.00\);_("R$"* "-"??_);_(@_)</c:formatCode>
                <c:ptCount val="17"/>
                <c:pt idx="0">
                  <c:v>2010</c:v>
                </c:pt>
                <c:pt idx="1">
                  <c:v>1515</c:v>
                </c:pt>
                <c:pt idx="2">
                  <c:v>903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B6-4827-A820-D8B36AD3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2108288"/>
        <c:axId val="1262104480"/>
      </c:barChart>
      <c:catAx>
        <c:axId val="126210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62104480"/>
        <c:crosses val="autoZero"/>
        <c:auto val="1"/>
        <c:lblAlgn val="ctr"/>
        <c:lblOffset val="100"/>
        <c:noMultiLvlLbl val="0"/>
      </c:catAx>
      <c:valAx>
        <c:axId val="126210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6210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Valor da prestação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'Mapa de dívidas'!$B$3:$B$19</c:f>
              <c:strCache>
                <c:ptCount val="1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L</c:v>
                </c:pt>
                <c:pt idx="11">
                  <c:v>M</c:v>
                </c:pt>
                <c:pt idx="12">
                  <c:v>N</c:v>
                </c:pt>
                <c:pt idx="13">
                  <c:v>O</c:v>
                </c:pt>
                <c:pt idx="14">
                  <c:v>P</c:v>
                </c:pt>
                <c:pt idx="15">
                  <c:v>Q</c:v>
                </c:pt>
                <c:pt idx="16">
                  <c:v>R</c:v>
                </c:pt>
              </c:strCache>
            </c:strRef>
          </c:cat>
          <c:val>
            <c:numRef>
              <c:f>'Mapa de dívidas'!$G$3:$G$19</c:f>
              <c:numCache>
                <c:formatCode>_("R$"* #,##0.00_);_("R$"* \(#,##0.00\);_("R$"* "-"??_);_(@_)</c:formatCode>
                <c:ptCount val="17"/>
                <c:pt idx="0">
                  <c:v>500</c:v>
                </c:pt>
                <c:pt idx="1">
                  <c:v>500</c:v>
                </c:pt>
                <c:pt idx="2">
                  <c:v>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0F-41A3-ACF2-FA722A17D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2113728"/>
        <c:axId val="1262109920"/>
      </c:barChart>
      <c:catAx>
        <c:axId val="126211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62109920"/>
        <c:crosses val="autoZero"/>
        <c:auto val="1"/>
        <c:lblAlgn val="ctr"/>
        <c:lblOffset val="100"/>
        <c:noMultiLvlLbl val="0"/>
      </c:catAx>
      <c:valAx>
        <c:axId val="126210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62113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423332</xdr:colOff>
      <xdr:row>0</xdr:row>
      <xdr:rowOff>0</xdr:rowOff>
    </xdr:from>
    <xdr:to>
      <xdr:col>21</xdr:col>
      <xdr:colOff>84666</xdr:colOff>
      <xdr:row>12</xdr:row>
      <xdr:rowOff>11641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423333</xdr:colOff>
      <xdr:row>12</xdr:row>
      <xdr:rowOff>116417</xdr:rowOff>
    </xdr:from>
    <xdr:to>
      <xdr:col>21</xdr:col>
      <xdr:colOff>84667</xdr:colOff>
      <xdr:row>24</xdr:row>
      <xdr:rowOff>96308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Layout" zoomScaleNormal="100" zoomScaleSheetLayoutView="90" workbookViewId="0">
      <selection activeCell="H3" sqref="H3:I3"/>
    </sheetView>
  </sheetViews>
  <sheetFormatPr defaultRowHeight="15" x14ac:dyDescent="0.25"/>
  <cols>
    <col min="2" max="2" width="11.85546875" customWidth="1"/>
    <col min="3" max="3" width="17.140625" customWidth="1"/>
    <col min="5" max="6" width="11.28515625" customWidth="1"/>
    <col min="7" max="7" width="11.42578125" customWidth="1"/>
    <col min="8" max="8" width="6.7109375" customWidth="1"/>
    <col min="9" max="9" width="5.7109375" customWidth="1"/>
    <col min="10" max="10" width="6" customWidth="1"/>
    <col min="11" max="11" width="8.7109375" customWidth="1"/>
    <col min="12" max="13" width="12" customWidth="1"/>
  </cols>
  <sheetData>
    <row r="1" spans="1:13" ht="21" x14ac:dyDescent="0.35">
      <c r="A1" s="41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9"/>
    </row>
    <row r="2" spans="1:13" ht="30.75" thickBot="1" x14ac:dyDescent="0.3">
      <c r="A2" s="15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26</v>
      </c>
      <c r="G2" s="2" t="s">
        <v>5</v>
      </c>
      <c r="H2" s="33" t="s">
        <v>6</v>
      </c>
      <c r="I2" s="34"/>
      <c r="J2" s="33" t="s">
        <v>27</v>
      </c>
      <c r="K2" s="34"/>
      <c r="L2" s="3" t="s">
        <v>7</v>
      </c>
      <c r="M2" s="30"/>
    </row>
    <row r="3" spans="1:13" x14ac:dyDescent="0.25">
      <c r="A3" s="18">
        <v>1</v>
      </c>
      <c r="B3" s="4" t="s">
        <v>9</v>
      </c>
      <c r="C3" s="5" t="s">
        <v>28</v>
      </c>
      <c r="D3" s="21">
        <v>0.02</v>
      </c>
      <c r="E3" s="6">
        <v>12</v>
      </c>
      <c r="F3" s="6">
        <v>3</v>
      </c>
      <c r="G3" s="14">
        <v>500</v>
      </c>
      <c r="H3" s="35">
        <f>(G3*D3)+G3</f>
        <v>510</v>
      </c>
      <c r="I3" s="35"/>
      <c r="J3" s="36">
        <f>(F3*G3)</f>
        <v>1500</v>
      </c>
      <c r="K3" s="37"/>
      <c r="L3" s="26">
        <f>(H3+J3)</f>
        <v>2010</v>
      </c>
      <c r="M3" s="31"/>
    </row>
    <row r="4" spans="1:13" x14ac:dyDescent="0.25">
      <c r="A4" s="19">
        <v>2</v>
      </c>
      <c r="B4" s="7" t="s">
        <v>10</v>
      </c>
      <c r="C4" s="8" t="s">
        <v>29</v>
      </c>
      <c r="D4" s="22">
        <v>0.03</v>
      </c>
      <c r="E4" s="9">
        <v>6</v>
      </c>
      <c r="F4" s="9">
        <v>2</v>
      </c>
      <c r="G4" s="16">
        <v>500</v>
      </c>
      <c r="H4" s="38">
        <f t="shared" ref="H4:H19" si="0">(G4*D4)+G4</f>
        <v>515</v>
      </c>
      <c r="I4" s="38"/>
      <c r="J4" s="39">
        <f t="shared" ref="J4:J19" si="1">(F4*G4)</f>
        <v>1000</v>
      </c>
      <c r="K4" s="40"/>
      <c r="L4" s="27">
        <f t="shared" ref="L4:L19" si="2">(H4+J4)</f>
        <v>1515</v>
      </c>
      <c r="M4" s="31"/>
    </row>
    <row r="5" spans="1:13" x14ac:dyDescent="0.25">
      <c r="A5" s="19">
        <v>3</v>
      </c>
      <c r="B5" s="7" t="s">
        <v>11</v>
      </c>
      <c r="C5" s="8" t="s">
        <v>30</v>
      </c>
      <c r="D5" s="22">
        <v>0.01</v>
      </c>
      <c r="E5" s="9">
        <v>10</v>
      </c>
      <c r="F5" s="9">
        <v>2</v>
      </c>
      <c r="G5" s="16">
        <v>300</v>
      </c>
      <c r="H5" s="38">
        <f t="shared" si="0"/>
        <v>303</v>
      </c>
      <c r="I5" s="38"/>
      <c r="J5" s="39">
        <f t="shared" si="1"/>
        <v>600</v>
      </c>
      <c r="K5" s="40"/>
      <c r="L5" s="27">
        <f t="shared" si="2"/>
        <v>903</v>
      </c>
      <c r="M5" s="31"/>
    </row>
    <row r="6" spans="1:13" x14ac:dyDescent="0.25">
      <c r="A6" s="19">
        <v>4</v>
      </c>
      <c r="B6" s="7" t="s">
        <v>12</v>
      </c>
      <c r="C6" s="8"/>
      <c r="D6" s="23"/>
      <c r="E6" s="9"/>
      <c r="F6" s="9"/>
      <c r="G6" s="16"/>
      <c r="H6" s="38">
        <f t="shared" si="0"/>
        <v>0</v>
      </c>
      <c r="I6" s="38"/>
      <c r="J6" s="39">
        <f t="shared" ref="J6:J7" si="3">(F6*G6)</f>
        <v>0</v>
      </c>
      <c r="K6" s="40"/>
      <c r="L6" s="27">
        <f t="shared" si="2"/>
        <v>0</v>
      </c>
      <c r="M6" s="31"/>
    </row>
    <row r="7" spans="1:13" x14ac:dyDescent="0.25">
      <c r="A7" s="19">
        <v>5</v>
      </c>
      <c r="B7" s="7" t="s">
        <v>13</v>
      </c>
      <c r="C7" s="8"/>
      <c r="D7" s="23"/>
      <c r="E7" s="9"/>
      <c r="F7" s="9"/>
      <c r="G7" s="16"/>
      <c r="H7" s="38">
        <f t="shared" si="0"/>
        <v>0</v>
      </c>
      <c r="I7" s="38"/>
      <c r="J7" s="39">
        <f t="shared" si="3"/>
        <v>0</v>
      </c>
      <c r="K7" s="40"/>
      <c r="L7" s="27">
        <f t="shared" si="2"/>
        <v>0</v>
      </c>
      <c r="M7" s="31"/>
    </row>
    <row r="8" spans="1:13" x14ac:dyDescent="0.25">
      <c r="A8" s="19">
        <v>6</v>
      </c>
      <c r="B8" s="7" t="s">
        <v>14</v>
      </c>
      <c r="C8" s="8"/>
      <c r="D8" s="23"/>
      <c r="E8" s="9"/>
      <c r="F8" s="9"/>
      <c r="G8" s="16"/>
      <c r="H8" s="38">
        <f t="shared" si="0"/>
        <v>0</v>
      </c>
      <c r="I8" s="38"/>
      <c r="J8" s="39">
        <f t="shared" ref="J8" si="4">(F8*G8)</f>
        <v>0</v>
      </c>
      <c r="K8" s="40"/>
      <c r="L8" s="27">
        <f t="shared" si="2"/>
        <v>0</v>
      </c>
      <c r="M8" s="31"/>
    </row>
    <row r="9" spans="1:13" x14ac:dyDescent="0.25">
      <c r="A9" s="19">
        <v>7</v>
      </c>
      <c r="B9" s="7" t="s">
        <v>15</v>
      </c>
      <c r="C9" s="8"/>
      <c r="D9" s="23"/>
      <c r="E9" s="9"/>
      <c r="F9" s="9"/>
      <c r="G9" s="16"/>
      <c r="H9" s="38">
        <f t="shared" si="0"/>
        <v>0</v>
      </c>
      <c r="I9" s="38"/>
      <c r="J9" s="39">
        <f t="shared" si="1"/>
        <v>0</v>
      </c>
      <c r="K9" s="40"/>
      <c r="L9" s="27">
        <f t="shared" si="2"/>
        <v>0</v>
      </c>
      <c r="M9" s="31"/>
    </row>
    <row r="10" spans="1:13" x14ac:dyDescent="0.25">
      <c r="A10" s="19">
        <v>8</v>
      </c>
      <c r="B10" s="7" t="s">
        <v>16</v>
      </c>
      <c r="C10" s="8"/>
      <c r="D10" s="23"/>
      <c r="E10" s="9"/>
      <c r="F10" s="9"/>
      <c r="G10" s="16"/>
      <c r="H10" s="38">
        <f t="shared" si="0"/>
        <v>0</v>
      </c>
      <c r="I10" s="38"/>
      <c r="J10" s="39">
        <f t="shared" si="1"/>
        <v>0</v>
      </c>
      <c r="K10" s="40"/>
      <c r="L10" s="27">
        <f t="shared" si="2"/>
        <v>0</v>
      </c>
      <c r="M10" s="31"/>
    </row>
    <row r="11" spans="1:13" x14ac:dyDescent="0.25">
      <c r="A11" s="19">
        <v>9</v>
      </c>
      <c r="B11" s="7" t="s">
        <v>17</v>
      </c>
      <c r="C11" s="8"/>
      <c r="D11" s="23"/>
      <c r="E11" s="9"/>
      <c r="F11" s="9"/>
      <c r="G11" s="16"/>
      <c r="H11" s="38">
        <f t="shared" si="0"/>
        <v>0</v>
      </c>
      <c r="I11" s="38"/>
      <c r="J11" s="39">
        <f t="shared" si="1"/>
        <v>0</v>
      </c>
      <c r="K11" s="40"/>
      <c r="L11" s="27">
        <f t="shared" si="2"/>
        <v>0</v>
      </c>
      <c r="M11" s="31"/>
    </row>
    <row r="12" spans="1:13" x14ac:dyDescent="0.25">
      <c r="A12" s="19">
        <v>10</v>
      </c>
      <c r="B12" s="7" t="s">
        <v>18</v>
      </c>
      <c r="C12" s="8"/>
      <c r="D12" s="23"/>
      <c r="E12" s="9"/>
      <c r="F12" s="9"/>
      <c r="G12" s="16"/>
      <c r="H12" s="38">
        <f t="shared" si="0"/>
        <v>0</v>
      </c>
      <c r="I12" s="38"/>
      <c r="J12" s="39">
        <f t="shared" si="1"/>
        <v>0</v>
      </c>
      <c r="K12" s="40"/>
      <c r="L12" s="27">
        <f t="shared" si="2"/>
        <v>0</v>
      </c>
      <c r="M12" s="31"/>
    </row>
    <row r="13" spans="1:13" x14ac:dyDescent="0.25">
      <c r="A13" s="19">
        <v>11</v>
      </c>
      <c r="B13" s="7" t="s">
        <v>19</v>
      </c>
      <c r="C13" s="8"/>
      <c r="D13" s="23"/>
      <c r="E13" s="9"/>
      <c r="F13" s="9"/>
      <c r="G13" s="16"/>
      <c r="H13" s="38">
        <f t="shared" si="0"/>
        <v>0</v>
      </c>
      <c r="I13" s="38"/>
      <c r="J13" s="39">
        <f t="shared" si="1"/>
        <v>0</v>
      </c>
      <c r="K13" s="40"/>
      <c r="L13" s="27">
        <f t="shared" si="2"/>
        <v>0</v>
      </c>
      <c r="M13" s="31"/>
    </row>
    <row r="14" spans="1:13" x14ac:dyDescent="0.25">
      <c r="A14" s="19">
        <v>12</v>
      </c>
      <c r="B14" s="7" t="s">
        <v>20</v>
      </c>
      <c r="C14" s="8"/>
      <c r="D14" s="23"/>
      <c r="E14" s="9"/>
      <c r="F14" s="9"/>
      <c r="G14" s="16"/>
      <c r="H14" s="38">
        <f t="shared" si="0"/>
        <v>0</v>
      </c>
      <c r="I14" s="38"/>
      <c r="J14" s="39">
        <f t="shared" si="1"/>
        <v>0</v>
      </c>
      <c r="K14" s="40"/>
      <c r="L14" s="27">
        <f t="shared" si="2"/>
        <v>0</v>
      </c>
      <c r="M14" s="31"/>
    </row>
    <row r="15" spans="1:13" x14ac:dyDescent="0.25">
      <c r="A15" s="19">
        <v>13</v>
      </c>
      <c r="B15" s="7" t="s">
        <v>21</v>
      </c>
      <c r="C15" s="8"/>
      <c r="D15" s="23"/>
      <c r="E15" s="9"/>
      <c r="F15" s="9"/>
      <c r="G15" s="16"/>
      <c r="H15" s="38">
        <f t="shared" si="0"/>
        <v>0</v>
      </c>
      <c r="I15" s="38"/>
      <c r="J15" s="39">
        <f t="shared" si="1"/>
        <v>0</v>
      </c>
      <c r="K15" s="40"/>
      <c r="L15" s="27">
        <f t="shared" si="2"/>
        <v>0</v>
      </c>
      <c r="M15" s="31"/>
    </row>
    <row r="16" spans="1:13" x14ac:dyDescent="0.25">
      <c r="A16" s="19">
        <v>14</v>
      </c>
      <c r="B16" s="7" t="s">
        <v>22</v>
      </c>
      <c r="C16" s="8"/>
      <c r="D16" s="23"/>
      <c r="E16" s="9"/>
      <c r="F16" s="9"/>
      <c r="G16" s="16"/>
      <c r="H16" s="38">
        <f t="shared" si="0"/>
        <v>0</v>
      </c>
      <c r="I16" s="38"/>
      <c r="J16" s="39">
        <f t="shared" si="1"/>
        <v>0</v>
      </c>
      <c r="K16" s="40"/>
      <c r="L16" s="27">
        <f t="shared" si="2"/>
        <v>0</v>
      </c>
      <c r="M16" s="31"/>
    </row>
    <row r="17" spans="1:13" x14ac:dyDescent="0.25">
      <c r="A17" s="19">
        <v>15</v>
      </c>
      <c r="B17" s="7" t="s">
        <v>23</v>
      </c>
      <c r="C17" s="8"/>
      <c r="D17" s="23"/>
      <c r="E17" s="9"/>
      <c r="F17" s="9"/>
      <c r="G17" s="16"/>
      <c r="H17" s="38">
        <f t="shared" si="0"/>
        <v>0</v>
      </c>
      <c r="I17" s="38"/>
      <c r="J17" s="39">
        <f t="shared" si="1"/>
        <v>0</v>
      </c>
      <c r="K17" s="40"/>
      <c r="L17" s="27">
        <f t="shared" si="2"/>
        <v>0</v>
      </c>
      <c r="M17" s="31"/>
    </row>
    <row r="18" spans="1:13" x14ac:dyDescent="0.25">
      <c r="A18" s="19">
        <v>16</v>
      </c>
      <c r="B18" s="7" t="s">
        <v>24</v>
      </c>
      <c r="C18" s="8"/>
      <c r="D18" s="23"/>
      <c r="E18" s="9"/>
      <c r="F18" s="9"/>
      <c r="G18" s="16"/>
      <c r="H18" s="38">
        <f t="shared" si="0"/>
        <v>0</v>
      </c>
      <c r="I18" s="38"/>
      <c r="J18" s="39">
        <f t="shared" si="1"/>
        <v>0</v>
      </c>
      <c r="K18" s="40"/>
      <c r="L18" s="27">
        <f t="shared" si="2"/>
        <v>0</v>
      </c>
      <c r="M18" s="31"/>
    </row>
    <row r="19" spans="1:13" ht="15.75" thickBot="1" x14ac:dyDescent="0.3">
      <c r="A19" s="20">
        <v>17</v>
      </c>
      <c r="B19" s="10" t="s">
        <v>25</v>
      </c>
      <c r="C19" s="11"/>
      <c r="D19" s="24"/>
      <c r="E19" s="12"/>
      <c r="F19" s="13"/>
      <c r="G19" s="17"/>
      <c r="H19" s="44">
        <f t="shared" si="0"/>
        <v>0</v>
      </c>
      <c r="I19" s="44"/>
      <c r="J19" s="45">
        <f t="shared" si="1"/>
        <v>0</v>
      </c>
      <c r="K19" s="46"/>
      <c r="L19" s="28">
        <f t="shared" si="2"/>
        <v>0</v>
      </c>
      <c r="M19" s="31"/>
    </row>
    <row r="20" spans="1:13" ht="15.75" thickBot="1" x14ac:dyDescent="0.3">
      <c r="A20" s="47" t="s">
        <v>8</v>
      </c>
      <c r="B20" s="48"/>
      <c r="C20" s="48"/>
      <c r="D20" s="48"/>
      <c r="E20" s="48"/>
      <c r="F20" s="48"/>
      <c r="G20" s="49"/>
      <c r="H20" s="50">
        <f>SUM(H3:I19)</f>
        <v>1328</v>
      </c>
      <c r="I20" s="51"/>
      <c r="J20" s="52">
        <f>SUM(J3:K19)</f>
        <v>3100</v>
      </c>
      <c r="K20" s="53"/>
      <c r="L20" s="1">
        <f>SUM(L3:L19)</f>
        <v>4428</v>
      </c>
      <c r="M20" s="32"/>
    </row>
    <row r="21" spans="1:13" ht="15.75" thickTop="1" x14ac:dyDescent="0.25">
      <c r="A21" s="43" t="s">
        <v>31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25"/>
    </row>
  </sheetData>
  <mergeCells count="41">
    <mergeCell ref="A1:L1"/>
    <mergeCell ref="A21:L21"/>
    <mergeCell ref="J18:K18"/>
    <mergeCell ref="H19:I19"/>
    <mergeCell ref="J19:K19"/>
    <mergeCell ref="A20:G20"/>
    <mergeCell ref="H20:I20"/>
    <mergeCell ref="J20:K20"/>
    <mergeCell ref="H17:I17"/>
    <mergeCell ref="J17:K17"/>
    <mergeCell ref="H18:I18"/>
    <mergeCell ref="H14:I14"/>
    <mergeCell ref="J14:K14"/>
    <mergeCell ref="H15:I15"/>
    <mergeCell ref="J15:K15"/>
    <mergeCell ref="H16:I16"/>
    <mergeCell ref="J16:K16"/>
    <mergeCell ref="H11:I11"/>
    <mergeCell ref="J11:K11"/>
    <mergeCell ref="H12:I12"/>
    <mergeCell ref="J12:K12"/>
    <mergeCell ref="H13:I13"/>
    <mergeCell ref="J13:K13"/>
    <mergeCell ref="H8:I8"/>
    <mergeCell ref="J8:K8"/>
    <mergeCell ref="H9:I9"/>
    <mergeCell ref="J9:K9"/>
    <mergeCell ref="H10:I10"/>
    <mergeCell ref="J10:K10"/>
    <mergeCell ref="H5:I5"/>
    <mergeCell ref="J5:K5"/>
    <mergeCell ref="H6:I6"/>
    <mergeCell ref="J6:K6"/>
    <mergeCell ref="H7:I7"/>
    <mergeCell ref="J7:K7"/>
    <mergeCell ref="H2:I2"/>
    <mergeCell ref="J2:K2"/>
    <mergeCell ref="H3:I3"/>
    <mergeCell ref="J3:K3"/>
    <mergeCell ref="H4:I4"/>
    <mergeCell ref="J4:K4"/>
  </mergeCells>
  <pageMargins left="0.511811024" right="0.511811024" top="0.984375" bottom="0.78740157499999996" header="0.31496062000000002" footer="0.31496062000000002"/>
  <pageSetup paperSize="9" scale="70" orientation="portrait" horizontalDpi="4294967293" r:id="rId1"/>
  <headerFooter>
    <oddHeader>&amp;L                                          &amp;G&amp;C
&amp;"-,Negrito"Rosielle Pegado&amp;"-,Regular"
Planejadora Financeira &amp; Coach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Mapa de dívidas</vt:lpstr>
      <vt:lpstr>'Mapa de dívidas'!Area_de_impressao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Ramos</dc:creator>
  <cp:lastModifiedBy>Rosi</cp:lastModifiedBy>
  <dcterms:created xsi:type="dcterms:W3CDTF">2018-12-06T18:04:08Z</dcterms:created>
  <dcterms:modified xsi:type="dcterms:W3CDTF">2021-07-13T19:17:08Z</dcterms:modified>
</cp:coreProperties>
</file>